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30" i="1"/>
  <c r="F30"/>
</calcChain>
</file>

<file path=xl/sharedStrings.xml><?xml version="1.0" encoding="utf-8"?>
<sst xmlns="http://schemas.openxmlformats.org/spreadsheetml/2006/main" count="109" uniqueCount="83">
  <si>
    <t>单位：万元</t>
  </si>
  <si>
    <t>项目排序</t>
  </si>
  <si>
    <t>项目名称</t>
  </si>
  <si>
    <t>项目类别</t>
  </si>
  <si>
    <t>所属学科
专业</t>
  </si>
  <si>
    <t>年度资金安排</t>
  </si>
  <si>
    <t>2019年</t>
  </si>
  <si>
    <t>2020年</t>
  </si>
  <si>
    <t>2021年</t>
  </si>
  <si>
    <t>特种加工实验室</t>
  </si>
  <si>
    <t>教学实验平台建设类</t>
  </si>
  <si>
    <t>机械工程</t>
  </si>
  <si>
    <t>电工电子创新实训平台</t>
  </si>
  <si>
    <t>电子科学与技术</t>
  </si>
  <si>
    <t>无机非金属材料学生工程训练中心项目</t>
  </si>
  <si>
    <t>材料学</t>
  </si>
  <si>
    <t>工业设计实践教学中心</t>
  </si>
  <si>
    <t>应用化学创新训练中心</t>
  </si>
  <si>
    <t>应用化学</t>
  </si>
  <si>
    <t>机器人控制基础实验室</t>
  </si>
  <si>
    <t>控制科学与工程</t>
  </si>
  <si>
    <t>废物资源再生实验室</t>
  </si>
  <si>
    <t>环境科学</t>
  </si>
  <si>
    <t>银行、保险业务仿真实训平台</t>
  </si>
  <si>
    <t>金融工程</t>
  </si>
  <si>
    <t>工程造价实践教学中心</t>
  </si>
  <si>
    <t>工程造价</t>
  </si>
  <si>
    <t>智能制造实验室</t>
  </si>
  <si>
    <t>电路与电子基础实验室</t>
  </si>
  <si>
    <t>电子信息工程</t>
  </si>
  <si>
    <t>计算机辅助多语种翻译实践教学平台</t>
  </si>
  <si>
    <t>语言学</t>
  </si>
  <si>
    <t>金融投资交易模拟实训平台</t>
  </si>
  <si>
    <t>应用统计学实验室</t>
  </si>
  <si>
    <t>统计学</t>
  </si>
  <si>
    <t>智慧学习空间</t>
  </si>
  <si>
    <t>公共服务体系建设</t>
  </si>
  <si>
    <t>教务处</t>
  </si>
  <si>
    <t>电气控制与信息处理工程实践平台</t>
  </si>
  <si>
    <t>电气工程</t>
  </si>
  <si>
    <t>经济与贸易大数据实验平台</t>
  </si>
  <si>
    <t>国际贸易</t>
  </si>
  <si>
    <t>外语智能测评与智慧学习云平台</t>
  </si>
  <si>
    <t>教学资源物联网共享平台</t>
  </si>
  <si>
    <t>新工科物理创新实验室</t>
  </si>
  <si>
    <t>物理学</t>
  </si>
  <si>
    <t>新能源汽车实验室</t>
  </si>
  <si>
    <t>数据科学与大数据技术实验室</t>
  </si>
  <si>
    <t>计算机科学</t>
  </si>
  <si>
    <t>智能建造技术实践教学中心</t>
  </si>
  <si>
    <t>工程管理</t>
  </si>
  <si>
    <t>高层次人才队伍建设</t>
  </si>
  <si>
    <t>人才队伍类</t>
  </si>
  <si>
    <t>小计</t>
  </si>
  <si>
    <t>2018年</t>
    <phoneticPr fontId="1" type="noConversion"/>
  </si>
  <si>
    <t>共享平台</t>
    <phoneticPr fontId="1" type="noConversion"/>
  </si>
  <si>
    <t>大学生创新创业教育基地</t>
    <phoneticPr fontId="1" type="noConversion"/>
  </si>
  <si>
    <t>1</t>
    <phoneticPr fontId="1" type="noConversion"/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</si>
  <si>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</si>
  <si>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</si>
  <si>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</si>
  <si>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</si>
  <si>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</si>
  <si>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</si>
  <si>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</si>
  <si>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</si>
  <si>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</si>
  <si>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</si>
  <si>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</si>
  <si>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</si>
  <si>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</si>
  <si>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</si>
  <si>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</si>
  <si>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</si>
  <si>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</si>
  <si>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</si>
  <si>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</si>
  <si>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</si>
  <si>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</si>
  <si>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</si>
  <si>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</si>
  <si>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</si>
  <si>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湖南工学院2018-2021年中央财政支持地方高校改革发展资金建设项目（教学类）公示表</t>
    <phoneticPr fontId="1" type="noConversion"/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</si>
</sst>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黑体"/>
      <family val="3"/>
      <charset val="134"/>
    </font>
    <font>
      <sz val="18"/>
      <name val="方正小标宋_GBK"/>
      <charset val="134"/>
    </font>
    <font>
      <sz val="10"/>
      <name val="宋体"/>
      <family val="3"/>
      <charset val="134"/>
    </font>
    <font>
      <sz val="10"/>
      <name val="黑体"/>
      <family val="3"/>
      <charset val="134"/>
    </font>
    <font>
      <sz val="10"/>
      <color theme="1"/>
      <name val="仿宋"/>
      <family val="3"/>
      <charset val="134"/>
    </font>
    <font>
      <sz val="10"/>
      <name val="仿宋"/>
      <family val="3"/>
      <charset val="134"/>
    </font>
    <font>
      <b/>
      <sz val="10"/>
      <name val="宋体"/>
      <family val="3"/>
      <charset val="134"/>
    </font>
    <font>
      <b/>
      <sz val="11"/>
      <name val="宋体"/>
      <family val="3"/>
      <charset val="134"/>
      <scheme val="major"/>
    </font>
    <font>
      <b/>
      <sz val="11"/>
      <name val="仿宋"/>
      <family val="3"/>
      <charset val="134"/>
    </font>
    <font>
      <b/>
      <sz val="1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shrinkToFit="1"/>
    </xf>
    <xf numFmtId="0" fontId="7" fillId="2" borderId="2" xfId="0" applyFont="1" applyFill="1" applyBorder="1" applyAlignment="1">
      <alignment vertical="center" shrinkToFit="1"/>
    </xf>
    <xf numFmtId="0" fontId="7" fillId="2" borderId="2" xfId="0" applyFont="1" applyFill="1" applyBorder="1" applyAlignment="1">
      <alignment vertical="center" wrapText="1" shrinkToFit="1"/>
    </xf>
    <xf numFmtId="0" fontId="8" fillId="2" borderId="2" xfId="0" applyFont="1" applyFill="1" applyBorder="1" applyAlignment="1" applyProtection="1">
      <alignment vertical="center"/>
    </xf>
    <xf numFmtId="0" fontId="4" fillId="2" borderId="2" xfId="0" applyFont="1" applyFill="1" applyBorder="1" applyAlignment="1" applyProtection="1">
      <alignment vertical="center"/>
    </xf>
    <xf numFmtId="0" fontId="8" fillId="2" borderId="2" xfId="0" applyFont="1" applyFill="1" applyBorder="1" applyAlignment="1">
      <alignment vertical="center"/>
    </xf>
    <xf numFmtId="0" fontId="7" fillId="3" borderId="2" xfId="0" applyFont="1" applyFill="1" applyBorder="1" applyAlignment="1">
      <alignment vertical="center" shrinkToFit="1"/>
    </xf>
    <xf numFmtId="0" fontId="7" fillId="3" borderId="2" xfId="0" applyFont="1" applyFill="1" applyBorder="1" applyAlignment="1">
      <alignment vertical="center" wrapText="1" shrinkToFit="1"/>
    </xf>
    <xf numFmtId="0" fontId="4" fillId="3" borderId="2" xfId="0" applyFont="1" applyFill="1" applyBorder="1" applyAlignment="1" applyProtection="1">
      <alignment vertical="center"/>
    </xf>
    <xf numFmtId="0" fontId="4" fillId="2" borderId="2" xfId="0" applyFont="1" applyFill="1" applyBorder="1" applyAlignment="1">
      <alignment vertical="center"/>
    </xf>
    <xf numFmtId="0" fontId="7" fillId="0" borderId="2" xfId="0" applyFont="1" applyBorder="1" applyAlignment="1">
      <alignment vertical="center"/>
    </xf>
    <xf numFmtId="0" fontId="9" fillId="2" borderId="2" xfId="0" applyFont="1" applyFill="1" applyBorder="1" applyAlignment="1">
      <alignment horizontal="center" vertical="center" shrinkToFit="1"/>
    </xf>
    <xf numFmtId="0" fontId="10" fillId="2" borderId="2" xfId="0" applyFont="1" applyFill="1" applyBorder="1" applyAlignment="1" applyProtection="1">
      <alignment vertical="center"/>
    </xf>
    <xf numFmtId="0" fontId="11" fillId="2" borderId="2" xfId="0" applyFont="1" applyFill="1" applyBorder="1" applyAlignment="1" applyProtection="1">
      <alignment vertical="center"/>
    </xf>
    <xf numFmtId="0" fontId="11" fillId="2" borderId="2" xfId="0" applyFont="1" applyFill="1" applyBorder="1" applyAlignment="1">
      <alignment vertical="center"/>
    </xf>
    <xf numFmtId="0" fontId="5" fillId="2" borderId="4" xfId="0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 applyAlignment="1" applyProtection="1">
      <alignment horizontal="center" vertical="center" wrapText="1"/>
    </xf>
    <xf numFmtId="49" fontId="4" fillId="2" borderId="0" xfId="0" applyNumberFormat="1" applyFont="1" applyFill="1" applyAlignment="1">
      <alignment horizontal="left" vertical="center"/>
    </xf>
    <xf numFmtId="49" fontId="4" fillId="2" borderId="0" xfId="0" applyNumberFormat="1" applyFont="1" applyFill="1" applyAlignment="1" applyProtection="1">
      <alignment horizontal="left" vertical="center"/>
    </xf>
    <xf numFmtId="0" fontId="4" fillId="2" borderId="1" xfId="0" applyFont="1" applyFill="1" applyBorder="1" applyAlignment="1" applyProtection="1">
      <alignment horizontal="right" vertical="center"/>
    </xf>
    <xf numFmtId="0" fontId="4" fillId="2" borderId="1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 shrinkToFit="1"/>
    </xf>
    <xf numFmtId="0" fontId="2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left" vertical="center" shrinkToFi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30"/>
  <sheetViews>
    <sheetView tabSelected="1" workbookViewId="0">
      <selection activeCell="H31" sqref="H31"/>
    </sheetView>
  </sheetViews>
  <sheetFormatPr defaultRowHeight="13.5"/>
  <cols>
    <col min="2" max="2" width="39.375" customWidth="1"/>
    <col min="3" max="3" width="25.875" customWidth="1"/>
    <col min="4" max="4" width="15.75" customWidth="1"/>
    <col min="5" max="5" width="9.625" customWidth="1"/>
    <col min="6" max="6" width="10.25" customWidth="1"/>
    <col min="7" max="7" width="9.75" customWidth="1"/>
    <col min="8" max="8" width="10.375" customWidth="1"/>
  </cols>
  <sheetData>
    <row r="1" spans="1:20" ht="20.25">
      <c r="A1" s="38" t="s">
        <v>82</v>
      </c>
      <c r="B1" s="38"/>
      <c r="C1" s="38"/>
      <c r="D1" s="38"/>
      <c r="E1" s="38"/>
      <c r="F1" s="38"/>
      <c r="G1" s="38"/>
      <c r="H1" s="38"/>
    </row>
    <row r="2" spans="1:20">
      <c r="A2" s="26"/>
      <c r="B2" s="26"/>
      <c r="C2" s="26"/>
      <c r="D2" s="26"/>
      <c r="E2" s="27"/>
      <c r="F2" s="27"/>
      <c r="G2" s="28" t="s">
        <v>0</v>
      </c>
      <c r="H2" s="29"/>
    </row>
    <row r="3" spans="1:20" ht="13.5" customHeight="1">
      <c r="A3" s="30" t="s">
        <v>1</v>
      </c>
      <c r="B3" s="32" t="s">
        <v>2</v>
      </c>
      <c r="C3" s="33" t="s">
        <v>3</v>
      </c>
      <c r="D3" s="35" t="s">
        <v>4</v>
      </c>
      <c r="E3" s="21" t="s">
        <v>5</v>
      </c>
      <c r="F3" s="22"/>
      <c r="G3" s="22"/>
      <c r="H3" s="23"/>
    </row>
    <row r="4" spans="1:20">
      <c r="A4" s="31"/>
      <c r="B4" s="32"/>
      <c r="C4" s="34"/>
      <c r="D4" s="36"/>
      <c r="E4" s="3" t="s">
        <v>54</v>
      </c>
      <c r="F4" s="3" t="s">
        <v>6</v>
      </c>
      <c r="G4" s="3" t="s">
        <v>7</v>
      </c>
      <c r="H4" s="4" t="s">
        <v>8</v>
      </c>
    </row>
    <row r="5" spans="1:20">
      <c r="A5" s="1" t="s">
        <v>57</v>
      </c>
      <c r="B5" s="39" t="s">
        <v>56</v>
      </c>
      <c r="C5" s="37" t="s">
        <v>55</v>
      </c>
      <c r="D5" s="2"/>
      <c r="E5" s="3">
        <v>100</v>
      </c>
      <c r="F5" s="3"/>
      <c r="G5" s="3"/>
      <c r="H5" s="4"/>
    </row>
    <row r="6" spans="1:20">
      <c r="A6" s="1" t="s">
        <v>58</v>
      </c>
      <c r="B6" s="6" t="s">
        <v>9</v>
      </c>
      <c r="C6" s="7" t="s">
        <v>10</v>
      </c>
      <c r="D6" s="8" t="s">
        <v>11</v>
      </c>
      <c r="E6" s="9"/>
      <c r="F6" s="10">
        <v>240</v>
      </c>
      <c r="G6" s="9"/>
      <c r="H6" s="11"/>
    </row>
    <row r="7" spans="1:20" ht="24">
      <c r="A7" s="1" t="s">
        <v>59</v>
      </c>
      <c r="B7" s="12" t="s">
        <v>12</v>
      </c>
      <c r="C7" s="12" t="s">
        <v>10</v>
      </c>
      <c r="D7" s="13" t="s">
        <v>13</v>
      </c>
      <c r="E7" s="9"/>
      <c r="F7" s="14">
        <v>260</v>
      </c>
      <c r="G7" s="9"/>
      <c r="H7" s="11"/>
    </row>
    <row r="8" spans="1:20" ht="22.5">
      <c r="A8" s="1" t="s">
        <v>60</v>
      </c>
      <c r="B8" s="7" t="s">
        <v>14</v>
      </c>
      <c r="C8" s="7" t="s">
        <v>10</v>
      </c>
      <c r="D8" s="8" t="s">
        <v>15</v>
      </c>
      <c r="E8" s="10"/>
      <c r="F8" s="10">
        <v>100</v>
      </c>
      <c r="G8" s="10"/>
      <c r="H8" s="15"/>
      <c r="L8" s="24"/>
      <c r="M8" s="24"/>
      <c r="N8" s="24"/>
      <c r="O8" s="24"/>
      <c r="P8" s="24"/>
      <c r="Q8" s="25"/>
      <c r="R8" s="25"/>
      <c r="S8" s="25"/>
      <c r="T8" s="24"/>
    </row>
    <row r="9" spans="1:20">
      <c r="A9" s="1" t="s">
        <v>61</v>
      </c>
      <c r="B9" s="7" t="s">
        <v>16</v>
      </c>
      <c r="C9" s="7" t="s">
        <v>10</v>
      </c>
      <c r="D9" s="8" t="s">
        <v>11</v>
      </c>
      <c r="E9" s="10"/>
      <c r="F9" s="10">
        <v>100</v>
      </c>
      <c r="G9" s="10"/>
      <c r="H9" s="15"/>
    </row>
    <row r="10" spans="1:20">
      <c r="A10" s="1" t="s">
        <v>62</v>
      </c>
      <c r="B10" s="7" t="s">
        <v>17</v>
      </c>
      <c r="C10" s="7" t="s">
        <v>10</v>
      </c>
      <c r="D10" s="8" t="s">
        <v>18</v>
      </c>
      <c r="E10" s="10"/>
      <c r="F10" s="10">
        <v>259</v>
      </c>
      <c r="G10" s="10"/>
      <c r="H10" s="15"/>
    </row>
    <row r="11" spans="1:20" ht="24">
      <c r="A11" s="1" t="s">
        <v>63</v>
      </c>
      <c r="B11" s="12" t="s">
        <v>19</v>
      </c>
      <c r="C11" s="12" t="s">
        <v>10</v>
      </c>
      <c r="D11" s="13" t="s">
        <v>20</v>
      </c>
      <c r="E11" s="10"/>
      <c r="F11" s="14">
        <v>261</v>
      </c>
      <c r="G11" s="10"/>
      <c r="H11" s="15"/>
    </row>
    <row r="12" spans="1:20">
      <c r="A12" s="1" t="s">
        <v>64</v>
      </c>
      <c r="B12" s="16" t="s">
        <v>21</v>
      </c>
      <c r="C12" s="12" t="s">
        <v>10</v>
      </c>
      <c r="D12" s="8" t="s">
        <v>22</v>
      </c>
      <c r="E12" s="10"/>
      <c r="F12" s="10">
        <v>140</v>
      </c>
      <c r="G12" s="10"/>
      <c r="H12" s="15"/>
    </row>
    <row r="13" spans="1:20">
      <c r="A13" s="1" t="s">
        <v>65</v>
      </c>
      <c r="B13" s="7" t="s">
        <v>23</v>
      </c>
      <c r="C13" s="7" t="s">
        <v>10</v>
      </c>
      <c r="D13" s="7" t="s">
        <v>24</v>
      </c>
      <c r="E13" s="10"/>
      <c r="F13" s="7">
        <v>100</v>
      </c>
      <c r="G13" s="10"/>
      <c r="H13" s="15"/>
    </row>
    <row r="14" spans="1:20">
      <c r="A14" s="1" t="s">
        <v>66</v>
      </c>
      <c r="B14" s="7" t="s">
        <v>25</v>
      </c>
      <c r="C14" s="7" t="s">
        <v>10</v>
      </c>
      <c r="D14" s="8" t="s">
        <v>26</v>
      </c>
      <c r="E14" s="10"/>
      <c r="F14" s="10"/>
      <c r="G14" s="15">
        <v>140</v>
      </c>
      <c r="H14" s="15"/>
    </row>
    <row r="15" spans="1:20">
      <c r="A15" s="1" t="s">
        <v>67</v>
      </c>
      <c r="B15" s="7" t="s">
        <v>27</v>
      </c>
      <c r="C15" s="7" t="s">
        <v>10</v>
      </c>
      <c r="D15" s="8" t="s">
        <v>11</v>
      </c>
      <c r="E15" s="9"/>
      <c r="F15" s="9"/>
      <c r="G15" s="10">
        <v>350</v>
      </c>
      <c r="H15" s="11"/>
    </row>
    <row r="16" spans="1:20" ht="24">
      <c r="A16" s="1" t="s">
        <v>68</v>
      </c>
      <c r="B16" s="7" t="s">
        <v>28</v>
      </c>
      <c r="C16" s="7" t="s">
        <v>10</v>
      </c>
      <c r="D16" s="8" t="s">
        <v>29</v>
      </c>
      <c r="E16" s="10"/>
      <c r="F16" s="10"/>
      <c r="G16" s="10">
        <v>160</v>
      </c>
      <c r="H16" s="15"/>
    </row>
    <row r="17" spans="1:8">
      <c r="A17" s="1" t="s">
        <v>69</v>
      </c>
      <c r="B17" s="7" t="s">
        <v>30</v>
      </c>
      <c r="C17" s="7" t="s">
        <v>10</v>
      </c>
      <c r="D17" s="8" t="s">
        <v>31</v>
      </c>
      <c r="E17" s="10"/>
      <c r="F17" s="10"/>
      <c r="G17" s="10">
        <v>120</v>
      </c>
      <c r="H17" s="15"/>
    </row>
    <row r="18" spans="1:8">
      <c r="A18" s="1" t="s">
        <v>70</v>
      </c>
      <c r="B18" s="7" t="s">
        <v>32</v>
      </c>
      <c r="C18" s="7" t="s">
        <v>10</v>
      </c>
      <c r="D18" s="7" t="s">
        <v>24</v>
      </c>
      <c r="E18" s="10"/>
      <c r="F18" s="10"/>
      <c r="G18" s="10">
        <v>100</v>
      </c>
      <c r="H18" s="15"/>
    </row>
    <row r="19" spans="1:8">
      <c r="A19" s="1" t="s">
        <v>71</v>
      </c>
      <c r="B19" s="7" t="s">
        <v>33</v>
      </c>
      <c r="C19" s="7" t="s">
        <v>10</v>
      </c>
      <c r="D19" s="8" t="s">
        <v>34</v>
      </c>
      <c r="E19" s="10"/>
      <c r="F19" s="10"/>
      <c r="G19" s="10">
        <v>100</v>
      </c>
      <c r="H19" s="15"/>
    </row>
    <row r="20" spans="1:8">
      <c r="A20" s="1" t="s">
        <v>72</v>
      </c>
      <c r="B20" s="6" t="s">
        <v>35</v>
      </c>
      <c r="C20" s="7" t="s">
        <v>36</v>
      </c>
      <c r="D20" s="8" t="s">
        <v>37</v>
      </c>
      <c r="E20" s="10"/>
      <c r="F20" s="10"/>
      <c r="G20" s="10">
        <v>160</v>
      </c>
      <c r="H20" s="15"/>
    </row>
    <row r="21" spans="1:8">
      <c r="A21" s="1" t="s">
        <v>73</v>
      </c>
      <c r="B21" s="7" t="s">
        <v>38</v>
      </c>
      <c r="C21" s="7" t="s">
        <v>10</v>
      </c>
      <c r="D21" s="8" t="s">
        <v>39</v>
      </c>
      <c r="E21" s="10"/>
      <c r="F21" s="10"/>
      <c r="G21" s="15">
        <v>270</v>
      </c>
      <c r="H21" s="15"/>
    </row>
    <row r="22" spans="1:8">
      <c r="A22" s="1" t="s">
        <v>74</v>
      </c>
      <c r="B22" s="7" t="s">
        <v>40</v>
      </c>
      <c r="C22" s="7" t="s">
        <v>10</v>
      </c>
      <c r="D22" s="8" t="s">
        <v>41</v>
      </c>
      <c r="E22" s="10"/>
      <c r="F22" s="10"/>
      <c r="G22" s="10"/>
      <c r="H22" s="15">
        <v>100</v>
      </c>
    </row>
    <row r="23" spans="1:8">
      <c r="A23" s="1" t="s">
        <v>75</v>
      </c>
      <c r="B23" s="7" t="s">
        <v>42</v>
      </c>
      <c r="C23" s="7" t="s">
        <v>10</v>
      </c>
      <c r="D23" s="8" t="s">
        <v>31</v>
      </c>
      <c r="E23" s="10"/>
      <c r="F23" s="10"/>
      <c r="G23" s="10"/>
      <c r="H23" s="10">
        <v>100</v>
      </c>
    </row>
    <row r="24" spans="1:8">
      <c r="A24" s="1" t="s">
        <v>76</v>
      </c>
      <c r="B24" s="7" t="s">
        <v>43</v>
      </c>
      <c r="C24" s="7" t="s">
        <v>36</v>
      </c>
      <c r="D24" s="8"/>
      <c r="E24" s="10"/>
      <c r="F24" s="10"/>
      <c r="G24" s="10"/>
      <c r="H24" s="10">
        <v>150</v>
      </c>
    </row>
    <row r="25" spans="1:8">
      <c r="A25" s="1" t="s">
        <v>77</v>
      </c>
      <c r="B25" s="7" t="s">
        <v>44</v>
      </c>
      <c r="C25" s="7" t="s">
        <v>10</v>
      </c>
      <c r="D25" s="8" t="s">
        <v>45</v>
      </c>
      <c r="E25" s="10"/>
      <c r="F25" s="10"/>
      <c r="G25" s="10"/>
      <c r="H25" s="15">
        <v>230</v>
      </c>
    </row>
    <row r="26" spans="1:8">
      <c r="A26" s="1" t="s">
        <v>78</v>
      </c>
      <c r="B26" s="7" t="s">
        <v>46</v>
      </c>
      <c r="C26" s="7" t="s">
        <v>10</v>
      </c>
      <c r="D26" s="8" t="s">
        <v>11</v>
      </c>
      <c r="E26" s="10"/>
      <c r="F26" s="10"/>
      <c r="G26" s="10"/>
      <c r="H26" s="15">
        <v>260</v>
      </c>
    </row>
    <row r="27" spans="1:8">
      <c r="A27" s="1" t="s">
        <v>79</v>
      </c>
      <c r="B27" s="7" t="s">
        <v>47</v>
      </c>
      <c r="C27" s="7" t="s">
        <v>10</v>
      </c>
      <c r="D27" s="8" t="s">
        <v>48</v>
      </c>
      <c r="E27" s="10"/>
      <c r="F27" s="10"/>
      <c r="G27" s="10"/>
      <c r="H27" s="15">
        <v>240</v>
      </c>
    </row>
    <row r="28" spans="1:8">
      <c r="A28" s="1" t="s">
        <v>80</v>
      </c>
      <c r="B28" s="7" t="s">
        <v>49</v>
      </c>
      <c r="C28" s="7" t="s">
        <v>10</v>
      </c>
      <c r="D28" s="8" t="s">
        <v>50</v>
      </c>
      <c r="E28" s="10"/>
      <c r="F28" s="10"/>
      <c r="G28" s="10"/>
      <c r="H28" s="15">
        <v>110</v>
      </c>
    </row>
    <row r="29" spans="1:8">
      <c r="A29" s="1" t="s">
        <v>81</v>
      </c>
      <c r="B29" s="7" t="s">
        <v>51</v>
      </c>
      <c r="C29" s="7" t="s">
        <v>52</v>
      </c>
      <c r="D29" s="8"/>
      <c r="E29" s="10"/>
      <c r="F29" s="10"/>
      <c r="G29" s="10"/>
      <c r="H29" s="15">
        <v>100</v>
      </c>
    </row>
    <row r="30" spans="1:8">
      <c r="A30" s="5"/>
      <c r="B30" s="17" t="s">
        <v>53</v>
      </c>
      <c r="C30" s="7"/>
      <c r="D30" s="8"/>
      <c r="E30" s="9">
        <v>100</v>
      </c>
      <c r="F30" s="18">
        <f>SUM(F6:F28)</f>
        <v>1460</v>
      </c>
      <c r="G30" s="19">
        <f>SUM(G14:G28)</f>
        <v>1400</v>
      </c>
      <c r="H30" s="20">
        <v>1290</v>
      </c>
    </row>
  </sheetData>
  <mergeCells count="9">
    <mergeCell ref="L8:T8"/>
    <mergeCell ref="A1:H1"/>
    <mergeCell ref="E3:H3"/>
    <mergeCell ref="A2:F2"/>
    <mergeCell ref="G2:H2"/>
    <mergeCell ref="A3:A4"/>
    <mergeCell ref="B3:B4"/>
    <mergeCell ref="C3:C4"/>
    <mergeCell ref="D3:D4"/>
  </mergeCells>
  <phoneticPr fontId="1" type="noConversion"/>
  <pageMargins left="0.7" right="0.7" top="0.75" bottom="0.75" header="0.3" footer="0.3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2019-03-28T09:19:03Z</dcterms:modified>
</cp:coreProperties>
</file>